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<sst xmlns="http://schemas.openxmlformats.org/spreadsheetml/2006/main" count="174" uniqueCount="143">
  <si>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</si>
  <si>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</si>
  <si>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</si>
  <si>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</si>
  <si>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</si>
  <si>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</si>
  <si>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</si>
  <si>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</si>
  <si>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</si>
  <si>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</si>
  <si>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</si>
  <si>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</si>
  <si>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</si>
  <si>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</si>
  <si>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</si>
  <si>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</si>
  <si>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</si>
  <si>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</si>
  <si>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</si>
  <si>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</si>
  <si>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</si>
  <si>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</si>
  <si>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</si>
  <si>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</si>
  <si>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</si>
  <si>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</si>
  <si>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</si>
  <si>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</si>
  <si>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</si>
  <si>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</si>
  <si>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</si>
  <si>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</si>
  <si>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</si>
  <si>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</si>
  <si>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</si>
  <si>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</si>
  <si>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</si>
  <si>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</si>
  <si>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</si>
  <si>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</si>
  <si>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</si>
  <si>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</si>
  <si>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</si>
  <si>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</si>
  <si>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</si>
  <si>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</si>
  <si>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</si>
  <si>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</si>
  <si>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</si>
  <si>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</si>
  <si>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</si>
  <si>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</si>
  <si>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</si>
  <si>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</si>
  <si>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</si>
  <si>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</si>
  <si>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</si>
  <si>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</si>
  <si>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</si>
  <si>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</si>
  <si>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</si>
  <si>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</si>
  <si>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</si>
  <si>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</si>
  <si>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</si>
  <si>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</si>
  <si>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</si>
  <si>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</si>
  <si>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</si>
  <si>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</si>
  <si>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</si>
  <si>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</si>
  <si>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</si>
  <si>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</si>
  <si>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</si>
  <si>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</si>
  <si>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</si>
  <si>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</si>
  <si>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</si>
  <si>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</si>
  <si>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</si>
  <si>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</si>
  <si>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</si>
  <si>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</si>
  <si>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</si>
  <si>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</si>
  <si>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</si>
  <si>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</si>
  <si>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</si>
  <si>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</si>
  <si>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</si>
  <si>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</si>
  <si>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</si>
  <si>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</si>
  <si>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</si>
  <si>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</si>
  <si>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</si>
  <si>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</si>
  <si>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</si>
  <si>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</si>
  <si>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</si>
  <si>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</si>
  <si>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</si>
  <si>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</si>
  <si>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</si>
  <si>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</si>
  <si>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</si>
  <si>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</si>
  <si>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</si>
  <si>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</si>
  <si>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</si>
  <si>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</si>
  <si>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</si>
  <si>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</si>
  <si>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</si>
  <si>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</si>
  <si>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</si>
  <si>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</si>
  <si>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</si>
  <si>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</si>
  <si>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</si>
  <si>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</si>
  <si>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</si>
  <si>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</si>
  <si>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</si>
  <si>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</si>
  <si>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</si>
  <si>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</si>
  <si>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</si>
  <si>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</si>
  <si>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</si>
  <si>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</si>
  <si>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</si>
  <si>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</si>
  <si>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</si>
  <si>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Л.А. Шведко</t>
  </si>
  <si>
    <t>А.С. Лубенець</t>
  </si>
  <si>
    <t>8 січня 2016 року</t>
  </si>
  <si>
    <t>2015 рік</t>
  </si>
  <si>
    <t>Слов'янський міськрайонний суд Донецької області</t>
  </si>
  <si>
    <t>84122. Донецька область</t>
  </si>
  <si>
    <t>м. Слов`янськ</t>
  </si>
  <si>
    <t>вул. Добровольського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</si>
</sst>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805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639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12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1</v>
      </c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166</v>
      </c>
      <c r="I10" s="34">
        <v>62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54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112</v>
      </c>
      <c r="I12" s="34">
        <f>I10</f>
        <v>62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6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7</v>
      </c>
      <c r="I15" s="23">
        <v>2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1</v>
      </c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4</v>
      </c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4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443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1373</v>
      </c>
      <c r="H26" s="55">
        <f>SUM(H27:H42)</f>
        <v>1367</v>
      </c>
      <c r="I26" s="34">
        <f>SUM(I27:I42)</f>
        <v>50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21</v>
      </c>
      <c r="H27" s="22">
        <v>21</v>
      </c>
      <c r="I27" s="23">
        <v>5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310</v>
      </c>
      <c r="H28" s="22">
        <v>309</v>
      </c>
      <c r="I28" s="23">
        <v>21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5</v>
      </c>
      <c r="H29" s="22">
        <v>5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26</v>
      </c>
      <c r="H30" s="22">
        <v>26</v>
      </c>
      <c r="I30" s="23">
        <v>3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64</v>
      </c>
      <c r="H31" s="22">
        <v>64</v>
      </c>
      <c r="I31" s="23">
        <v>2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132</v>
      </c>
      <c r="H32" s="22">
        <v>132</v>
      </c>
      <c r="I32" s="23">
        <v>1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27</v>
      </c>
      <c r="H33" s="22">
        <v>27</v>
      </c>
      <c r="I33" s="23"/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>
        <v>1</v>
      </c>
      <c r="H34" s="22">
        <v>1</v>
      </c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>
        <v>12</v>
      </c>
      <c r="H35" s="22">
        <v>12</v>
      </c>
      <c r="I35" s="23"/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>
        <v>6</v>
      </c>
      <c r="H37" s="22">
        <v>6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1</v>
      </c>
      <c r="H40" s="22">
        <v>1</v>
      </c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768</v>
      </c>
      <c r="H42" s="29">
        <v>763</v>
      </c>
      <c r="I42" s="81">
        <v>18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34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12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10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4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1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>
        <v>1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&amp;LCC79E485&amp;C&amp;R&amp;P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44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23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21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20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</v>
      </c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6</v>
      </c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6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18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75</v>
      </c>
      <c r="G27" s="55">
        <f>SUM(G28:G37,G39,G40)</f>
        <v>75</v>
      </c>
      <c r="H27" s="34">
        <f>SUM(H28:H37,H39,H40)</f>
        <v>1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>
        <v>10</v>
      </c>
      <c r="G29" s="22">
        <v>10</v>
      </c>
      <c r="H29" s="23">
        <v>1</v>
      </c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>
        <v>1</v>
      </c>
      <c r="G30" s="22">
        <v>1</v>
      </c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2</v>
      </c>
      <c r="G32" s="22">
        <v>2</v>
      </c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10</v>
      </c>
      <c r="G33" s="22">
        <v>10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>
        <v>1</v>
      </c>
      <c r="G35" s="22">
        <v>1</v>
      </c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>
        <v>3</v>
      </c>
      <c r="G36" s="22">
        <v>3</v>
      </c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>
        <v>1</v>
      </c>
      <c r="G37" s="22">
        <v>1</v>
      </c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46</v>
      </c>
      <c r="G40" s="29">
        <v>46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6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>
        <v>3</v>
      </c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137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&amp;LCC79E485&amp;C&amp;R&amp;P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138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ht="12.75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&amp;LCC79E485&amp;C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Юля</cp:lastModifiedBy>
  <cp:lastPrinted>2015-09-09T11:45:29Z</cp:lastPrinted>
  <dcterms:created xsi:type="dcterms:W3CDTF">2015-09-09T11:45:26Z</dcterms:created>
  <dcterms:modified xsi:type="dcterms:W3CDTF">2016-01-21T13:11:44Z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1-1-ОП_00243_4.2015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CC79E485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Слов'янський міськрайонний суд Донецької області</vt:lpwstr>
  </property>
  <property fmtid="{D5CDD505-2E9C-101B-9397-08002B2CF9AE}" pid="14" name="ПідрозділID">
    <vt:i4>467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3.15.1.1356</vt:lpwstr>
  </property>
</Properties>
</file>